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<sst xmlns="http://schemas.openxmlformats.org/spreadsheetml/2006/main" count="157" uniqueCount="77">
  <si>
    <t>Nr.</t>
  </si>
  <si>
    <t>-</t>
  </si>
  <si>
    <t>Lfd.</t>
  </si>
  <si>
    <t>Zahl der Stellen</t>
  </si>
  <si>
    <t>Anzahl und Bewertung</t>
  </si>
  <si>
    <t>Amts-/</t>
  </si>
  <si>
    <t>tatsächliche Besetzung</t>
  </si>
  <si>
    <t>Beschäftigte</t>
  </si>
  <si>
    <t>Entg.Gr.</t>
  </si>
  <si>
    <t>S 10</t>
  </si>
  <si>
    <t>Pausch.</t>
  </si>
  <si>
    <t>V e r m e r k e</t>
  </si>
  <si>
    <t>S 15</t>
  </si>
  <si>
    <t>Anzahl in Vollzeitstellen</t>
  </si>
  <si>
    <t>Wochen-</t>
  </si>
  <si>
    <t>stunden</t>
  </si>
  <si>
    <t>Hausaufg./Eltern-/Lehrergespräche</t>
  </si>
  <si>
    <t>80% Küchenkraft/Aufsicht</t>
  </si>
  <si>
    <t>50% Beaufsichtigung</t>
  </si>
  <si>
    <t>70% Verwaltungstätigkeit</t>
  </si>
  <si>
    <t xml:space="preserve"> Hausmeister</t>
  </si>
  <si>
    <t xml:space="preserve"> Schulsekretärin</t>
  </si>
  <si>
    <t xml:space="preserve"> Fahrschulaufsicht</t>
  </si>
  <si>
    <t xml:space="preserve"> Schulsozialpädagoge</t>
  </si>
  <si>
    <t xml:space="preserve"> Teamleiterin</t>
  </si>
  <si>
    <t xml:space="preserve"> Betreuungskraft</t>
  </si>
  <si>
    <t xml:space="preserve"> Hofaufsicht</t>
  </si>
  <si>
    <t xml:space="preserve"> Küchenkraft</t>
  </si>
  <si>
    <t xml:space="preserve"> Stellv. Teamleiterin</t>
  </si>
  <si>
    <t>Geringfügige Beschäftigung</t>
  </si>
  <si>
    <t>Seite:  122</t>
  </si>
  <si>
    <t>Seite:  123</t>
  </si>
  <si>
    <t>Stellenplan 2013 des Schulverbandes Ratzeburg</t>
  </si>
  <si>
    <t>arbeits-</t>
  </si>
  <si>
    <t>vertragl.</t>
  </si>
  <si>
    <t>(Bezahlstd.)</t>
  </si>
  <si>
    <r>
      <t xml:space="preserve">im Vorjahr </t>
    </r>
    <r>
      <rPr>
        <b/>
        <sz val="11"/>
        <rFont val="Times New Roman"/>
        <family val="1"/>
      </rPr>
      <t>2012</t>
    </r>
  </si>
  <si>
    <t>Funktions-</t>
  </si>
  <si>
    <t>bezeichnung</t>
  </si>
  <si>
    <r>
      <t xml:space="preserve">im Haushaltsjahr </t>
    </r>
    <r>
      <rPr>
        <b/>
        <sz val="11"/>
        <rFont val="Times New Roman"/>
        <family val="1"/>
      </rPr>
      <t>2013</t>
    </r>
  </si>
  <si>
    <r>
      <t xml:space="preserve">   </t>
    </r>
    <r>
      <rPr>
        <b/>
        <u val="single"/>
        <sz val="12"/>
        <rFont val="Times New Roman"/>
        <family val="1"/>
      </rPr>
      <t>Gemeinschaftsschule</t>
    </r>
  </si>
  <si>
    <r>
      <t xml:space="preserve">   </t>
    </r>
    <r>
      <rPr>
        <b/>
        <u val="single"/>
        <sz val="12"/>
        <rFont val="Times New Roman"/>
        <family val="1"/>
      </rPr>
      <t>Grundschule mit zwei Standorten</t>
    </r>
  </si>
  <si>
    <r>
      <t xml:space="preserve">   </t>
    </r>
    <r>
      <rPr>
        <b/>
        <u val="single"/>
        <sz val="12"/>
        <rFont val="Times New Roman"/>
        <family val="1"/>
      </rPr>
      <t>Förderzentrum</t>
    </r>
  </si>
  <si>
    <r>
      <t xml:space="preserve">   </t>
    </r>
    <r>
      <rPr>
        <b/>
        <u val="single"/>
        <sz val="12"/>
        <rFont val="Times New Roman"/>
        <family val="1"/>
      </rPr>
      <t>Offene Ganztagsschule (OGS)</t>
    </r>
  </si>
  <si>
    <t>(Entwurf:</t>
  </si>
  <si>
    <r>
      <t xml:space="preserve">am </t>
    </r>
    <r>
      <rPr>
        <b/>
        <sz val="11"/>
        <rFont val="Times New Roman"/>
        <family val="1"/>
      </rPr>
      <t>30.06.2012</t>
    </r>
  </si>
  <si>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Erläuterungen:</t>
    </r>
  </si>
  <si>
    <t>Gesamtzahl der Planstellen</t>
  </si>
  <si>
    <t>Stellen zum Vorjahr 2012</t>
  </si>
  <si>
    <t>05.11.2012)</t>
  </si>
  <si>
    <t>tatsächliche</t>
  </si>
  <si>
    <t>(inklusive</t>
  </si>
  <si>
    <t>Ferienzeiten)</t>
  </si>
  <si>
    <t>Befristung bis 31.12.2013</t>
  </si>
  <si>
    <t>Befristung bis 31.03.2013</t>
  </si>
  <si>
    <t>Teamleitung an beiden Standorten</t>
  </si>
  <si>
    <t>Abordn. von Stadt bis 30.06.2014</t>
  </si>
  <si>
    <r>
      <t xml:space="preserve"> Schulsekretärin</t>
    </r>
    <r>
      <rPr>
        <sz val="12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1)</t>
    </r>
  </si>
  <si>
    <r>
      <t xml:space="preserve"> Schulsozialarbeiterin </t>
    </r>
    <r>
      <rPr>
        <b/>
        <vertAlign val="superscript"/>
        <sz val="11"/>
        <rFont val="Arial"/>
        <family val="2"/>
      </rPr>
      <t>2)</t>
    </r>
  </si>
  <si>
    <r>
      <rPr>
        <b/>
        <vertAlign val="superscript"/>
        <sz val="11"/>
        <rFont val="Times New Roman"/>
        <family val="1"/>
      </rPr>
      <t xml:space="preserve">  1)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 Die Stelleninhaberin ist von der Stadt Ratzeburg zum Schulverband Ratzeburg bis zum 30.06.2014 abgeordnet worden. </t>
    </r>
  </si>
  <si>
    <r>
      <rPr>
        <b/>
        <vertAlign val="superscript"/>
        <sz val="11"/>
        <rFont val="Times New Roman"/>
        <family val="1"/>
      </rPr>
      <t xml:space="preserve">  4)</t>
    </r>
    <r>
      <rPr>
        <sz val="10"/>
        <rFont val="Times New Roman"/>
        <family val="1"/>
      </rPr>
      <t xml:space="preserve">  Die Besetzung der Stelle erfolgt befristet bis zum 31.03.2013.</t>
    </r>
  </si>
  <si>
    <r>
      <t xml:space="preserve"> Koordinator </t>
    </r>
    <r>
      <rPr>
        <b/>
        <vertAlign val="superscript"/>
        <sz val="11"/>
        <rFont val="Arial"/>
        <family val="2"/>
      </rPr>
      <t>3)</t>
    </r>
  </si>
  <si>
    <t>Personalgestellung von Stadt</t>
  </si>
  <si>
    <r>
      <t xml:space="preserve"> Teamleiterin </t>
    </r>
    <r>
      <rPr>
        <b/>
        <vertAlign val="superscript"/>
        <sz val="11"/>
        <rFont val="Arial"/>
        <family val="2"/>
      </rPr>
      <t>4)</t>
    </r>
  </si>
  <si>
    <r>
      <t xml:space="preserve"> Betreuungskraft </t>
    </r>
    <r>
      <rPr>
        <b/>
        <vertAlign val="superscript"/>
        <sz val="11"/>
        <rFont val="Arial"/>
        <family val="2"/>
      </rPr>
      <t>5)</t>
    </r>
  </si>
  <si>
    <t>Elternzeitvertretung bis 02/2014</t>
  </si>
  <si>
    <r>
      <t xml:space="preserve"> Stellv. Teamleiterin </t>
    </r>
    <r>
      <rPr>
        <b/>
        <vertAlign val="superscript"/>
        <sz val="11"/>
        <rFont val="Arial"/>
        <family val="2"/>
      </rPr>
      <t>6)</t>
    </r>
  </si>
  <si>
    <r>
      <rPr>
        <b/>
        <vertAlign val="superscript"/>
        <sz val="11"/>
        <rFont val="Times New Roman"/>
        <family val="1"/>
      </rPr>
      <t xml:space="preserve">  3)</t>
    </r>
    <r>
      <rPr>
        <sz val="10"/>
        <rFont val="Times New Roman"/>
        <family val="1"/>
      </rPr>
      <t xml:space="preserve">  Durch Neuorganisation der Stadtjugendpflege zum 01.10.2011 werden diese Aufgaben mit der Koordination der OGS verknüpft (Personalgestellung durch Stadt).</t>
    </r>
  </si>
  <si>
    <r>
      <t xml:space="preserve">   </t>
    </r>
    <r>
      <rPr>
        <b/>
        <vertAlign val="superscript"/>
        <sz val="11"/>
        <rFont val="Times New Roman"/>
        <family val="1"/>
      </rPr>
      <t>5)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 Bis zur Rückkehr der Stelleninhaberin aus der Elternzeit am 23.02.2014 erfolgt die Vertretungsvergütung nach Entgeltgruppe 3.</t>
    </r>
  </si>
  <si>
    <r>
      <t xml:space="preserve"> Betreuungskraft </t>
    </r>
    <r>
      <rPr>
        <b/>
        <vertAlign val="superscript"/>
        <sz val="11"/>
        <rFont val="Arial"/>
        <family val="2"/>
      </rPr>
      <t>7)</t>
    </r>
  </si>
  <si>
    <r>
      <rPr>
        <b/>
        <vertAlign val="superscript"/>
        <sz val="11"/>
        <rFont val="Times New Roman"/>
        <family val="1"/>
      </rPr>
      <t xml:space="preserve">  7)</t>
    </r>
    <r>
      <rPr>
        <sz val="10"/>
        <rFont val="Times New Roman"/>
        <family val="1"/>
      </rPr>
      <t xml:space="preserve">  Die Aufgaben der stellvertretenden Teamleitung wurden im September 2012 auf  Stelle Nr. 20 übertragen.</t>
    </r>
  </si>
  <si>
    <t>Hofaufsicht/Freispiel/Sportkurse</t>
  </si>
  <si>
    <t>Freispiel/Ruheraum</t>
  </si>
  <si>
    <r>
      <rPr>
        <b/>
        <vertAlign val="superscript"/>
        <sz val="11"/>
        <rFont val="Times New Roman"/>
        <family val="1"/>
      </rPr>
      <t xml:space="preserve">  6)</t>
    </r>
    <r>
      <rPr>
        <sz val="10"/>
        <rFont val="Times New Roman"/>
        <family val="1"/>
      </rPr>
      <t xml:space="preserve">  Der Stelleninhaberin wurden ab September 2012 die Aufgaben der stellvertretenden Teamleitung übertragen (vorher Stelle Nr. 22) (Zulagengewährung nach EG 5).</t>
    </r>
  </si>
  <si>
    <r>
      <t xml:space="preserve"> Teamleitung </t>
    </r>
    <r>
      <rPr>
        <b/>
        <vertAlign val="superscript"/>
        <sz val="11"/>
        <rFont val="Arial"/>
        <family val="2"/>
      </rPr>
      <t>8)</t>
    </r>
  </si>
  <si>
    <r>
      <t xml:space="preserve"> </t>
    </r>
    <r>
      <rPr>
        <b/>
        <vertAlign val="superscript"/>
        <sz val="11"/>
        <rFont val="Times New Roman"/>
        <family val="1"/>
      </rPr>
      <t xml:space="preserve"> 8)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 Der Stelleninhaber nimmt die Aufgaben eines Teamleiters zukünftig an beiden OGS-Standorten wahr (Zulagengewährung nach EG 5).</t>
    </r>
  </si>
  <si>
    <r>
      <rPr>
        <b/>
        <vertAlign val="superscript"/>
        <sz val="11"/>
        <rFont val="Times New Roman"/>
        <family val="1"/>
      </rPr>
      <t xml:space="preserve">  2)</t>
    </r>
    <r>
      <rPr>
        <sz val="10"/>
        <rFont val="Times New Roman"/>
        <family val="1"/>
      </rPr>
      <t xml:space="preserve">  Ab 01.01.2013 tritt der ursprüngliche Arbeitsvertrag vom 17.06.2009 in Form der Änderungsverträge vom 20.04.2011 und 08.11.2011 wieder in Kraft (39 W-Stunden, EG 10).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</si>
</sst>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58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Arial"/>
      <family val="2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Times New Roman"/>
      <family val="1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ashed"/>
      <right>
        <color indexed="63"/>
      </right>
      <top style="hair"/>
      <bottom style="medium"/>
    </border>
    <border>
      <left style="dashed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0" fillId="0" borderId="10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7" fillId="0" borderId="2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48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4" xfId="0" applyFont="1" applyBorder="1" applyAlignment="1">
      <alignment horizontal="left"/>
    </xf>
    <xf numFmtId="0" fontId="3" fillId="0" borderId="51" xfId="0" applyFont="1" applyFill="1" applyBorder="1" applyAlignment="1">
      <alignment/>
    </xf>
    <xf numFmtId="0" fontId="3" fillId="0" borderId="54" xfId="0" applyFont="1" applyFill="1" applyBorder="1" applyAlignment="1">
      <alignment horizontal="left"/>
    </xf>
    <xf numFmtId="0" fontId="3" fillId="0" borderId="55" xfId="0" applyFont="1" applyFill="1" applyBorder="1" applyAlignment="1">
      <alignment/>
    </xf>
    <xf numFmtId="0" fontId="0" fillId="0" borderId="50" xfId="0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6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2" fontId="15" fillId="0" borderId="57" xfId="0" applyNumberFormat="1" applyFont="1" applyFill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center"/>
    </xf>
    <xf numFmtId="2" fontId="0" fillId="0" borderId="60" xfId="0" applyNumberFormat="1" applyFont="1" applyFill="1" applyBorder="1" applyAlignment="1">
      <alignment horizontal="center"/>
    </xf>
    <xf numFmtId="2" fontId="0" fillId="0" borderId="61" xfId="0" applyNumberFormat="1" applyFont="1" applyFill="1" applyBorder="1" applyAlignment="1">
      <alignment horizontal="center"/>
    </xf>
    <xf numFmtId="2" fontId="0" fillId="33" borderId="34" xfId="0" applyNumberFormat="1" applyFont="1" applyFill="1" applyBorder="1" applyAlignment="1">
      <alignment horizontal="center"/>
    </xf>
    <xf numFmtId="2" fontId="0" fillId="33" borderId="33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0" fillId="33" borderId="59" xfId="0" applyNumberFormat="1" applyFont="1" applyFill="1" applyBorder="1" applyAlignment="1">
      <alignment horizontal="center"/>
    </xf>
    <xf numFmtId="0" fontId="3" fillId="33" borderId="51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33" borderId="6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17" fillId="0" borderId="63" xfId="0" applyNumberFormat="1" applyFont="1" applyFill="1" applyBorder="1" applyAlignment="1">
      <alignment horizontal="center" vertical="center"/>
    </xf>
    <xf numFmtId="2" fontId="17" fillId="0" borderId="64" xfId="0" applyNumberFormat="1" applyFont="1" applyFill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2" fontId="17" fillId="0" borderId="63" xfId="0" applyNumberFormat="1" applyFont="1" applyBorder="1" applyAlignment="1">
      <alignment horizontal="center" vertical="center"/>
    </xf>
    <xf numFmtId="2" fontId="17" fillId="0" borderId="68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2" fontId="18" fillId="0" borderId="73" xfId="0" applyNumberFormat="1" applyFont="1" applyBorder="1" applyAlignment="1">
      <alignment horizontal="center" vertical="center"/>
    </xf>
    <xf numFmtId="2" fontId="18" fillId="0" borderId="74" xfId="0" applyNumberFormat="1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2" fontId="17" fillId="0" borderId="64" xfId="0" applyNumberFormat="1" applyFont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/>
    </xf>
    <xf numFmtId="49" fontId="18" fillId="0" borderId="77" xfId="0" applyNumberFormat="1" applyFont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79" xfId="0" applyNumberFormat="1" applyFont="1" applyBorder="1" applyAlignment="1">
      <alignment horizontal="center" vertical="center"/>
    </xf>
    <xf numFmtId="49" fontId="16" fillId="0" borderId="70" xfId="0" applyNumberFormat="1" applyFont="1" applyBorder="1" applyAlignment="1">
      <alignment horizontal="center" vertical="center"/>
    </xf>
    <xf numFmtId="49" fontId="16" fillId="0" borderId="71" xfId="0" applyNumberFormat="1" applyFont="1" applyBorder="1" applyAlignment="1">
      <alignment horizontal="center" vertical="center"/>
    </xf>
    <xf numFmtId="49" fontId="16" fillId="0" borderId="78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49" fontId="18" fillId="0" borderId="81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I2" sqref="I2"/>
    </sheetView>
  </sheetViews>
  <sheetFormatPr defaultColWidth="11.421875" defaultRowHeight="12.75"/>
  <cols>
    <col min="1" max="1" width="7.8515625" style="0" customWidth="1"/>
    <col min="2" max="2" width="20.57421875" style="0" customWidth="1"/>
    <col min="3" max="3" width="11.00390625" style="0" customWidth="1"/>
    <col min="4" max="4" width="10.28125" style="0" customWidth="1"/>
    <col min="5" max="5" width="11.00390625" style="0" customWidth="1"/>
    <col min="6" max="6" width="10.28125" style="0" customWidth="1"/>
    <col min="7" max="7" width="11.00390625" style="0" customWidth="1"/>
    <col min="8" max="9" width="10.28125" style="0" customWidth="1"/>
    <col min="10" max="10" width="12.00390625" style="0" customWidth="1"/>
    <col min="11" max="11" width="30.7109375" style="0" customWidth="1"/>
    <col min="12" max="12" width="15.28125" style="0" customWidth="1"/>
    <col min="13" max="13" width="10.140625" style="0" customWidth="1"/>
  </cols>
  <sheetData>
    <row r="1" ht="15.75">
      <c r="E1" s="1"/>
    </row>
    <row r="2" spans="1:11" ht="18.75">
      <c r="A2" s="116" t="s">
        <v>32</v>
      </c>
      <c r="E2" s="2"/>
      <c r="F2" s="117" t="s">
        <v>44</v>
      </c>
      <c r="G2" s="117" t="s">
        <v>49</v>
      </c>
      <c r="K2" s="95" t="s">
        <v>30</v>
      </c>
    </row>
    <row r="3" spans="1:11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9"/>
      <c r="B4" s="10"/>
      <c r="C4" s="219" t="s">
        <v>3</v>
      </c>
      <c r="D4" s="220"/>
      <c r="E4" s="220"/>
      <c r="F4" s="220"/>
      <c r="G4" s="220"/>
      <c r="H4" s="221"/>
      <c r="I4" s="104" t="s">
        <v>33</v>
      </c>
      <c r="J4" s="10" t="s">
        <v>50</v>
      </c>
      <c r="K4" s="191" t="s">
        <v>11</v>
      </c>
    </row>
    <row r="5" spans="1:11" ht="15.75">
      <c r="A5" s="111" t="s">
        <v>2</v>
      </c>
      <c r="B5" s="113" t="s">
        <v>5</v>
      </c>
      <c r="C5" s="222"/>
      <c r="D5" s="223"/>
      <c r="E5" s="223"/>
      <c r="F5" s="223"/>
      <c r="G5" s="223"/>
      <c r="H5" s="224"/>
      <c r="I5" s="105" t="s">
        <v>34</v>
      </c>
      <c r="J5" s="143" t="s">
        <v>14</v>
      </c>
      <c r="K5" s="192"/>
    </row>
    <row r="6" spans="1:11" ht="15" customHeight="1">
      <c r="A6" s="112" t="s">
        <v>0</v>
      </c>
      <c r="B6" s="113" t="s">
        <v>37</v>
      </c>
      <c r="C6" s="225" t="s">
        <v>4</v>
      </c>
      <c r="D6" s="226"/>
      <c r="E6" s="213" t="s">
        <v>6</v>
      </c>
      <c r="F6" s="214"/>
      <c r="G6" s="213" t="s">
        <v>4</v>
      </c>
      <c r="H6" s="215"/>
      <c r="I6" s="66" t="s">
        <v>14</v>
      </c>
      <c r="J6" s="143" t="s">
        <v>15</v>
      </c>
      <c r="K6" s="192"/>
    </row>
    <row r="7" spans="1:11" ht="15" customHeight="1">
      <c r="A7" s="5"/>
      <c r="B7" s="113" t="s">
        <v>38</v>
      </c>
      <c r="C7" s="211" t="s">
        <v>36</v>
      </c>
      <c r="D7" s="212"/>
      <c r="E7" s="216" t="s">
        <v>45</v>
      </c>
      <c r="F7" s="218"/>
      <c r="G7" s="216" t="s">
        <v>39</v>
      </c>
      <c r="H7" s="217"/>
      <c r="I7" s="66" t="s">
        <v>15</v>
      </c>
      <c r="J7" s="143" t="s">
        <v>51</v>
      </c>
      <c r="K7" s="192"/>
    </row>
    <row r="8" spans="1:11" ht="15.75" customHeight="1" thickBot="1">
      <c r="A8" s="6"/>
      <c r="B8" s="11"/>
      <c r="C8" s="14" t="s">
        <v>7</v>
      </c>
      <c r="D8" s="16" t="s">
        <v>8</v>
      </c>
      <c r="E8" s="26" t="s">
        <v>7</v>
      </c>
      <c r="F8" s="27" t="s">
        <v>8</v>
      </c>
      <c r="G8" s="15" t="s">
        <v>7</v>
      </c>
      <c r="H8" s="18" t="s">
        <v>8</v>
      </c>
      <c r="I8" s="120" t="s">
        <v>35</v>
      </c>
      <c r="J8" s="144" t="s">
        <v>52</v>
      </c>
      <c r="K8" s="193"/>
    </row>
    <row r="9" spans="1:11" ht="22.5" customHeight="1">
      <c r="A9" s="114" t="s">
        <v>40</v>
      </c>
      <c r="B9" s="3"/>
      <c r="C9" s="8"/>
      <c r="D9" s="17"/>
      <c r="E9" s="7"/>
      <c r="F9" s="17"/>
      <c r="G9" s="7"/>
      <c r="H9" s="19"/>
      <c r="I9" s="4"/>
      <c r="J9" s="7"/>
      <c r="K9" s="128"/>
    </row>
    <row r="10" spans="1:13" ht="17.25" customHeight="1">
      <c r="A10" s="40">
        <v>1</v>
      </c>
      <c r="B10" s="42" t="s">
        <v>20</v>
      </c>
      <c r="C10" s="40">
        <v>1</v>
      </c>
      <c r="D10" s="43">
        <v>3</v>
      </c>
      <c r="E10" s="69">
        <v>1</v>
      </c>
      <c r="F10" s="68">
        <v>3</v>
      </c>
      <c r="G10" s="69">
        <v>1</v>
      </c>
      <c r="H10" s="68">
        <v>3</v>
      </c>
      <c r="I10" s="71">
        <v>39</v>
      </c>
      <c r="J10" s="121" t="s">
        <v>1</v>
      </c>
      <c r="K10" s="129" t="s">
        <v>1</v>
      </c>
      <c r="L10" s="24"/>
      <c r="M10" s="92"/>
    </row>
    <row r="11" spans="1:17" ht="17.25" customHeight="1">
      <c r="A11" s="67">
        <v>2</v>
      </c>
      <c r="B11" s="79" t="s">
        <v>21</v>
      </c>
      <c r="C11" s="67">
        <v>1</v>
      </c>
      <c r="D11" s="68">
        <v>5</v>
      </c>
      <c r="E11" s="69">
        <v>1</v>
      </c>
      <c r="F11" s="68">
        <v>5</v>
      </c>
      <c r="G11" s="69">
        <v>1</v>
      </c>
      <c r="H11" s="70">
        <v>5</v>
      </c>
      <c r="I11" s="71">
        <v>25</v>
      </c>
      <c r="J11" s="121" t="s">
        <v>1</v>
      </c>
      <c r="K11" s="129" t="s">
        <v>1</v>
      </c>
      <c r="L11" s="24"/>
      <c r="M11" s="52"/>
      <c r="N11" s="168"/>
      <c r="O11" s="168"/>
      <c r="P11" s="168"/>
      <c r="Q11" s="168"/>
    </row>
    <row r="12" spans="1:17" ht="18.75" customHeight="1" thickBot="1">
      <c r="A12" s="28">
        <v>3</v>
      </c>
      <c r="B12" s="30" t="s">
        <v>23</v>
      </c>
      <c r="C12" s="28">
        <v>1</v>
      </c>
      <c r="D12" s="31" t="s">
        <v>9</v>
      </c>
      <c r="E12" s="119">
        <v>1</v>
      </c>
      <c r="F12" s="31" t="s">
        <v>9</v>
      </c>
      <c r="G12" s="29">
        <v>1</v>
      </c>
      <c r="H12" s="32" t="s">
        <v>9</v>
      </c>
      <c r="I12" s="33">
        <v>39</v>
      </c>
      <c r="J12" s="122" t="s">
        <v>1</v>
      </c>
      <c r="K12" s="130" t="s">
        <v>53</v>
      </c>
      <c r="M12" s="52"/>
      <c r="N12" s="168"/>
      <c r="O12" s="168"/>
      <c r="P12" s="168"/>
      <c r="Q12" s="168"/>
    </row>
    <row r="13" spans="1:17" ht="22.5" customHeight="1">
      <c r="A13" s="115" t="s">
        <v>41</v>
      </c>
      <c r="B13" s="20"/>
      <c r="C13" s="21"/>
      <c r="D13" s="22"/>
      <c r="E13" s="20"/>
      <c r="F13" s="22"/>
      <c r="G13" s="20"/>
      <c r="H13" s="23"/>
      <c r="I13" s="25"/>
      <c r="J13" s="123"/>
      <c r="K13" s="131"/>
      <c r="M13" s="52"/>
      <c r="N13" s="168"/>
      <c r="O13" s="168"/>
      <c r="P13" s="168"/>
      <c r="Q13" s="168"/>
    </row>
    <row r="14" spans="1:17" ht="17.25" customHeight="1">
      <c r="A14" s="96">
        <v>4</v>
      </c>
      <c r="B14" s="36" t="s">
        <v>20</v>
      </c>
      <c r="C14" s="34">
        <v>1</v>
      </c>
      <c r="D14" s="37">
        <v>4</v>
      </c>
      <c r="E14" s="35">
        <v>1</v>
      </c>
      <c r="F14" s="37">
        <v>4</v>
      </c>
      <c r="G14" s="35">
        <v>1</v>
      </c>
      <c r="H14" s="38">
        <v>4</v>
      </c>
      <c r="I14" s="39">
        <v>39</v>
      </c>
      <c r="J14" s="124" t="s">
        <v>1</v>
      </c>
      <c r="K14" s="132" t="s">
        <v>1</v>
      </c>
      <c r="L14" s="102"/>
      <c r="M14" s="52"/>
      <c r="N14" s="168"/>
      <c r="O14" s="168"/>
      <c r="P14" s="168"/>
      <c r="Q14" s="168"/>
    </row>
    <row r="15" spans="1:17" ht="17.25" customHeight="1">
      <c r="A15" s="34">
        <v>5</v>
      </c>
      <c r="B15" s="36" t="s">
        <v>20</v>
      </c>
      <c r="C15" s="34">
        <v>1</v>
      </c>
      <c r="D15" s="37">
        <v>5</v>
      </c>
      <c r="E15" s="35">
        <v>1</v>
      </c>
      <c r="F15" s="37">
        <v>5</v>
      </c>
      <c r="G15" s="35">
        <v>1</v>
      </c>
      <c r="H15" s="38">
        <v>5</v>
      </c>
      <c r="I15" s="39">
        <v>39</v>
      </c>
      <c r="J15" s="124" t="s">
        <v>1</v>
      </c>
      <c r="K15" s="132" t="s">
        <v>1</v>
      </c>
      <c r="M15" s="52"/>
      <c r="N15" s="168"/>
      <c r="O15" s="168"/>
      <c r="P15" s="168"/>
      <c r="Q15" s="168"/>
    </row>
    <row r="16" spans="1:17" ht="17.25" customHeight="1">
      <c r="A16" s="46">
        <v>6</v>
      </c>
      <c r="B16" s="47" t="s">
        <v>57</v>
      </c>
      <c r="C16" s="46">
        <v>1</v>
      </c>
      <c r="D16" s="48">
        <v>6</v>
      </c>
      <c r="E16" s="74">
        <v>1</v>
      </c>
      <c r="F16" s="75">
        <v>6</v>
      </c>
      <c r="G16" s="74">
        <v>1</v>
      </c>
      <c r="H16" s="76">
        <v>6</v>
      </c>
      <c r="I16" s="49">
        <v>26.34</v>
      </c>
      <c r="J16" s="123" t="s">
        <v>1</v>
      </c>
      <c r="K16" s="133" t="s">
        <v>56</v>
      </c>
      <c r="L16" s="102"/>
      <c r="M16" s="52"/>
      <c r="N16" s="168"/>
      <c r="O16" s="168"/>
      <c r="P16" s="168"/>
      <c r="Q16" s="168"/>
    </row>
    <row r="17" spans="1:17" ht="17.25" customHeight="1">
      <c r="A17" s="67">
        <v>7</v>
      </c>
      <c r="B17" s="79" t="s">
        <v>21</v>
      </c>
      <c r="C17" s="67">
        <v>1</v>
      </c>
      <c r="D17" s="68">
        <v>5</v>
      </c>
      <c r="E17" s="69">
        <v>1</v>
      </c>
      <c r="F17" s="68">
        <v>5</v>
      </c>
      <c r="G17" s="69">
        <v>1</v>
      </c>
      <c r="H17" s="70">
        <v>5</v>
      </c>
      <c r="I17" s="71">
        <v>24.31</v>
      </c>
      <c r="J17" s="121">
        <v>27.46</v>
      </c>
      <c r="K17" s="139" t="s">
        <v>1</v>
      </c>
      <c r="L17" s="24"/>
      <c r="M17" s="52"/>
      <c r="N17" s="168"/>
      <c r="O17" s="168"/>
      <c r="P17" s="168"/>
      <c r="Q17" s="168"/>
    </row>
    <row r="18" spans="1:17" ht="17.25" customHeight="1">
      <c r="A18" s="40">
        <v>8</v>
      </c>
      <c r="B18" s="42" t="s">
        <v>22</v>
      </c>
      <c r="C18" s="40">
        <v>1</v>
      </c>
      <c r="D18" s="43">
        <v>2</v>
      </c>
      <c r="E18" s="41">
        <v>1</v>
      </c>
      <c r="F18" s="43">
        <v>2</v>
      </c>
      <c r="G18" s="41">
        <v>1</v>
      </c>
      <c r="H18" s="44">
        <v>2</v>
      </c>
      <c r="I18" s="45">
        <v>17.93</v>
      </c>
      <c r="J18" s="125">
        <v>20.25</v>
      </c>
      <c r="K18" s="129" t="s">
        <v>1</v>
      </c>
      <c r="L18" s="24"/>
      <c r="M18" s="52"/>
      <c r="N18" s="168"/>
      <c r="O18" s="168"/>
      <c r="P18" s="168"/>
      <c r="Q18" s="168"/>
    </row>
    <row r="19" spans="1:17" ht="17.25" customHeight="1">
      <c r="A19" s="40">
        <v>9</v>
      </c>
      <c r="B19" s="42" t="s">
        <v>22</v>
      </c>
      <c r="C19" s="67">
        <v>1</v>
      </c>
      <c r="D19" s="68" t="s">
        <v>10</v>
      </c>
      <c r="E19" s="69">
        <v>1</v>
      </c>
      <c r="F19" s="68" t="s">
        <v>10</v>
      </c>
      <c r="G19" s="69">
        <v>1</v>
      </c>
      <c r="H19" s="70" t="s">
        <v>10</v>
      </c>
      <c r="I19" s="71">
        <v>10</v>
      </c>
      <c r="J19" s="121">
        <v>10</v>
      </c>
      <c r="K19" s="134" t="s">
        <v>29</v>
      </c>
      <c r="L19" s="24"/>
      <c r="M19" s="52"/>
      <c r="N19" s="168"/>
      <c r="O19" s="168"/>
      <c r="P19" s="168"/>
      <c r="Q19" s="168"/>
    </row>
    <row r="20" spans="1:17" ht="18" customHeight="1" thickBot="1">
      <c r="A20" s="155">
        <v>10</v>
      </c>
      <c r="B20" s="156" t="s">
        <v>58</v>
      </c>
      <c r="C20" s="176">
        <v>1</v>
      </c>
      <c r="D20" s="157">
        <v>10</v>
      </c>
      <c r="E20" s="158">
        <v>1</v>
      </c>
      <c r="F20" s="157">
        <v>10</v>
      </c>
      <c r="G20" s="158">
        <v>1</v>
      </c>
      <c r="H20" s="159">
        <v>10</v>
      </c>
      <c r="I20" s="152">
        <v>39</v>
      </c>
      <c r="J20" s="153" t="s">
        <v>1</v>
      </c>
      <c r="K20" s="151"/>
      <c r="L20" s="94"/>
      <c r="M20" s="52"/>
      <c r="N20" s="168"/>
      <c r="O20" s="168"/>
      <c r="P20" s="168"/>
      <c r="Q20" s="168"/>
    </row>
    <row r="21" spans="1:17" ht="21" customHeight="1">
      <c r="A21" s="115" t="s">
        <v>42</v>
      </c>
      <c r="B21" s="20"/>
      <c r="C21" s="21"/>
      <c r="D21" s="22"/>
      <c r="E21" s="20"/>
      <c r="F21" s="22"/>
      <c r="G21" s="20"/>
      <c r="H21" s="23"/>
      <c r="I21" s="25"/>
      <c r="J21" s="123"/>
      <c r="K21" s="131"/>
      <c r="M21" s="52"/>
      <c r="N21" s="168"/>
      <c r="O21" s="168"/>
      <c r="P21" s="168"/>
      <c r="Q21" s="168"/>
    </row>
    <row r="22" spans="1:17" ht="16.5" customHeight="1">
      <c r="A22" s="50">
        <v>11</v>
      </c>
      <c r="B22" s="36" t="s">
        <v>20</v>
      </c>
      <c r="C22" s="34">
        <v>1</v>
      </c>
      <c r="D22" s="37">
        <v>3</v>
      </c>
      <c r="E22" s="35">
        <v>1</v>
      </c>
      <c r="F22" s="37">
        <v>3</v>
      </c>
      <c r="G22" s="35">
        <v>1</v>
      </c>
      <c r="H22" s="38">
        <v>3</v>
      </c>
      <c r="I22" s="39">
        <v>39</v>
      </c>
      <c r="J22" s="124" t="s">
        <v>1</v>
      </c>
      <c r="K22" s="132" t="s">
        <v>1</v>
      </c>
      <c r="M22" s="52"/>
      <c r="N22" s="168"/>
      <c r="O22" s="168"/>
      <c r="P22" s="168"/>
      <c r="Q22" s="168"/>
    </row>
    <row r="23" spans="1:17" ht="18" customHeight="1" thickBot="1">
      <c r="A23" s="155">
        <v>12</v>
      </c>
      <c r="B23" s="156" t="s">
        <v>21</v>
      </c>
      <c r="C23" s="155">
        <v>1</v>
      </c>
      <c r="D23" s="157">
        <v>5</v>
      </c>
      <c r="E23" s="158">
        <v>1</v>
      </c>
      <c r="F23" s="157">
        <v>5</v>
      </c>
      <c r="G23" s="158">
        <v>1</v>
      </c>
      <c r="H23" s="159">
        <v>5</v>
      </c>
      <c r="I23" s="152">
        <v>12.16</v>
      </c>
      <c r="J23" s="153">
        <v>14.38</v>
      </c>
      <c r="K23" s="154" t="s">
        <v>1</v>
      </c>
      <c r="L23" s="94"/>
      <c r="M23" s="52"/>
      <c r="N23" s="168"/>
      <c r="O23" s="168"/>
      <c r="P23" s="168"/>
      <c r="Q23" s="168"/>
    </row>
    <row r="24" spans="1:17" ht="21" customHeight="1">
      <c r="A24" s="115" t="s">
        <v>43</v>
      </c>
      <c r="B24" s="20"/>
      <c r="C24" s="21"/>
      <c r="D24" s="22"/>
      <c r="E24" s="20"/>
      <c r="F24" s="22"/>
      <c r="G24" s="20"/>
      <c r="H24" s="23"/>
      <c r="I24" s="25"/>
      <c r="J24" s="123"/>
      <c r="K24" s="131"/>
      <c r="M24" s="52"/>
      <c r="N24" s="168"/>
      <c r="O24" s="168"/>
      <c r="P24" s="168"/>
      <c r="Q24" s="168"/>
    </row>
    <row r="25" spans="1:17" ht="17.25" customHeight="1">
      <c r="A25" s="50">
        <v>13</v>
      </c>
      <c r="B25" s="78" t="s">
        <v>61</v>
      </c>
      <c r="C25" s="34">
        <v>1</v>
      </c>
      <c r="D25" s="37">
        <v>9</v>
      </c>
      <c r="E25" s="88">
        <v>1</v>
      </c>
      <c r="F25" s="89">
        <v>9</v>
      </c>
      <c r="G25" s="88">
        <v>1</v>
      </c>
      <c r="H25" s="90" t="s">
        <v>12</v>
      </c>
      <c r="I25" s="91" t="s">
        <v>1</v>
      </c>
      <c r="J25" s="126" t="s">
        <v>1</v>
      </c>
      <c r="K25" s="135" t="s">
        <v>62</v>
      </c>
      <c r="M25" s="52"/>
      <c r="N25" s="168"/>
      <c r="O25" s="168"/>
      <c r="P25" s="168"/>
      <c r="Q25" s="168"/>
    </row>
    <row r="26" spans="1:17" ht="17.25" customHeight="1">
      <c r="A26" s="67">
        <v>14</v>
      </c>
      <c r="B26" s="79" t="s">
        <v>24</v>
      </c>
      <c r="C26" s="40">
        <v>1</v>
      </c>
      <c r="D26" s="43">
        <v>5</v>
      </c>
      <c r="E26" s="69">
        <v>1</v>
      </c>
      <c r="F26" s="68">
        <v>5</v>
      </c>
      <c r="G26" s="69">
        <v>1</v>
      </c>
      <c r="H26" s="70">
        <v>5</v>
      </c>
      <c r="I26" s="71">
        <v>25</v>
      </c>
      <c r="J26" s="121">
        <v>29.5</v>
      </c>
      <c r="K26" s="134" t="s">
        <v>19</v>
      </c>
      <c r="M26" s="52"/>
      <c r="N26" s="168"/>
      <c r="O26" s="168"/>
      <c r="P26" s="168"/>
      <c r="Q26" s="168"/>
    </row>
    <row r="27" spans="1:17" ht="17.25" customHeight="1">
      <c r="A27" s="106">
        <v>15</v>
      </c>
      <c r="B27" s="107" t="s">
        <v>63</v>
      </c>
      <c r="C27" s="106">
        <v>1</v>
      </c>
      <c r="D27" s="108">
        <v>5</v>
      </c>
      <c r="E27" s="109">
        <v>1</v>
      </c>
      <c r="F27" s="108">
        <v>5</v>
      </c>
      <c r="G27" s="109">
        <v>1</v>
      </c>
      <c r="H27" s="110">
        <v>5</v>
      </c>
      <c r="I27" s="150">
        <v>21.2</v>
      </c>
      <c r="J27" s="149">
        <v>25</v>
      </c>
      <c r="K27" s="161" t="s">
        <v>54</v>
      </c>
      <c r="L27" s="24"/>
      <c r="M27" s="52"/>
      <c r="N27" s="168"/>
      <c r="O27" s="168"/>
      <c r="P27" s="168"/>
      <c r="Q27" s="168"/>
    </row>
    <row r="28" spans="1:17" ht="17.25" customHeight="1">
      <c r="A28" s="67">
        <v>16</v>
      </c>
      <c r="B28" s="79" t="s">
        <v>64</v>
      </c>
      <c r="C28" s="40">
        <v>1</v>
      </c>
      <c r="D28" s="43">
        <v>6</v>
      </c>
      <c r="E28" s="69">
        <v>1</v>
      </c>
      <c r="F28" s="68">
        <v>3</v>
      </c>
      <c r="G28" s="69">
        <v>1</v>
      </c>
      <c r="H28" s="70">
        <v>6</v>
      </c>
      <c r="I28" s="71">
        <v>19.1</v>
      </c>
      <c r="J28" s="121">
        <v>22.5</v>
      </c>
      <c r="K28" s="134" t="s">
        <v>65</v>
      </c>
      <c r="L28" s="24"/>
      <c r="M28" s="52"/>
      <c r="N28" s="168"/>
      <c r="O28" s="168"/>
      <c r="P28" s="168"/>
      <c r="Q28" s="168"/>
    </row>
    <row r="29" spans="1:17" ht="17.25" customHeight="1">
      <c r="A29" s="106">
        <v>17</v>
      </c>
      <c r="B29" s="107" t="s">
        <v>25</v>
      </c>
      <c r="C29" s="106">
        <v>1</v>
      </c>
      <c r="D29" s="108">
        <v>5</v>
      </c>
      <c r="E29" s="109">
        <v>1</v>
      </c>
      <c r="F29" s="108">
        <v>5</v>
      </c>
      <c r="G29" s="109">
        <v>1</v>
      </c>
      <c r="H29" s="110">
        <v>5</v>
      </c>
      <c r="I29" s="150">
        <v>27.5</v>
      </c>
      <c r="J29" s="149">
        <v>32.5</v>
      </c>
      <c r="K29" s="134" t="s">
        <v>16</v>
      </c>
      <c r="L29" s="24"/>
      <c r="M29" s="52"/>
      <c r="N29" s="168"/>
      <c r="O29" s="168"/>
      <c r="P29" s="168"/>
      <c r="Q29" s="168"/>
    </row>
    <row r="30" spans="1:17" ht="18" customHeight="1" thickBot="1">
      <c r="A30" s="80">
        <v>18</v>
      </c>
      <c r="B30" s="81" t="s">
        <v>25</v>
      </c>
      <c r="C30" s="82">
        <v>1</v>
      </c>
      <c r="D30" s="83">
        <v>2</v>
      </c>
      <c r="E30" s="84">
        <v>1</v>
      </c>
      <c r="F30" s="85">
        <v>2</v>
      </c>
      <c r="G30" s="84">
        <v>1</v>
      </c>
      <c r="H30" s="86">
        <v>2</v>
      </c>
      <c r="I30" s="87">
        <v>8.5</v>
      </c>
      <c r="J30" s="127">
        <v>20</v>
      </c>
      <c r="K30" s="136" t="s">
        <v>16</v>
      </c>
      <c r="L30" s="24"/>
      <c r="M30" s="52"/>
      <c r="N30" s="168"/>
      <c r="O30" s="168"/>
      <c r="P30" s="168"/>
      <c r="Q30" s="168"/>
    </row>
    <row r="31" spans="1:17" ht="16.5" customHeight="1">
      <c r="A31" s="51"/>
      <c r="B31" s="101"/>
      <c r="C31" s="56"/>
      <c r="D31" s="97"/>
      <c r="E31" s="98"/>
      <c r="F31" s="98"/>
      <c r="G31" s="98"/>
      <c r="H31" s="98"/>
      <c r="I31" s="99"/>
      <c r="J31" s="99"/>
      <c r="K31" s="100"/>
      <c r="L31" s="103"/>
      <c r="M31" s="168"/>
      <c r="N31" s="168"/>
      <c r="O31" s="168"/>
      <c r="P31" s="168"/>
      <c r="Q31" s="168"/>
    </row>
    <row r="32" spans="1:17" ht="15.75" customHeight="1">
      <c r="A32" s="51"/>
      <c r="B32" s="162"/>
      <c r="C32" s="56"/>
      <c r="D32" s="97"/>
      <c r="E32" s="98"/>
      <c r="F32" s="98"/>
      <c r="G32" s="98"/>
      <c r="H32" s="98"/>
      <c r="I32" s="99"/>
      <c r="J32" s="99"/>
      <c r="K32" s="100"/>
      <c r="L32" s="103"/>
      <c r="M32" s="168"/>
      <c r="N32" s="168"/>
      <c r="O32" s="168"/>
      <c r="P32" s="168"/>
      <c r="Q32" s="168"/>
    </row>
    <row r="33" spans="1:17" ht="15.75" customHeight="1">
      <c r="A33" s="51"/>
      <c r="B33" s="162"/>
      <c r="C33" s="56"/>
      <c r="D33" s="97"/>
      <c r="E33" s="98"/>
      <c r="F33" s="98"/>
      <c r="G33" s="98"/>
      <c r="H33" s="98"/>
      <c r="I33" s="99"/>
      <c r="J33" s="99"/>
      <c r="K33" s="100"/>
      <c r="L33" s="103"/>
      <c r="M33" s="168"/>
      <c r="N33" s="168"/>
      <c r="O33" s="168"/>
      <c r="P33" s="168"/>
      <c r="Q33" s="168"/>
    </row>
    <row r="34" spans="1:17" ht="15.75" customHeight="1">
      <c r="A34" s="51"/>
      <c r="B34" s="162"/>
      <c r="C34" s="56"/>
      <c r="D34" s="97"/>
      <c r="E34" s="98"/>
      <c r="F34" s="98"/>
      <c r="G34" s="98"/>
      <c r="H34" s="98"/>
      <c r="I34" s="99"/>
      <c r="J34" s="99"/>
      <c r="K34" s="100"/>
      <c r="L34" s="103"/>
      <c r="M34" s="168"/>
      <c r="N34" s="168"/>
      <c r="O34" s="168"/>
      <c r="P34" s="168"/>
      <c r="Q34" s="168"/>
    </row>
    <row r="35" spans="1:17" ht="18.75">
      <c r="A35" s="116" t="s">
        <v>32</v>
      </c>
      <c r="E35" s="2"/>
      <c r="K35" s="95" t="s">
        <v>31</v>
      </c>
      <c r="M35" s="52"/>
      <c r="N35" s="168"/>
      <c r="O35" s="168"/>
      <c r="P35" s="168"/>
      <c r="Q35" s="168"/>
    </row>
    <row r="36" spans="1:17" ht="13.5" thickBo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M36" s="52"/>
      <c r="N36" s="168"/>
      <c r="O36" s="168"/>
      <c r="P36" s="168"/>
      <c r="Q36" s="168"/>
    </row>
    <row r="37" spans="1:17" ht="15" customHeight="1">
      <c r="A37" s="9"/>
      <c r="B37" s="10"/>
      <c r="C37" s="202" t="s">
        <v>3</v>
      </c>
      <c r="D37" s="203"/>
      <c r="E37" s="203"/>
      <c r="F37" s="203"/>
      <c r="G37" s="203"/>
      <c r="H37" s="204"/>
      <c r="I37" s="104" t="s">
        <v>33</v>
      </c>
      <c r="J37" s="10" t="s">
        <v>50</v>
      </c>
      <c r="K37" s="191" t="s">
        <v>11</v>
      </c>
      <c r="M37" s="169"/>
      <c r="N37" s="168"/>
      <c r="O37" s="168"/>
      <c r="P37" s="168"/>
      <c r="Q37" s="168"/>
    </row>
    <row r="38" spans="1:17" ht="15" customHeight="1">
      <c r="A38" s="112" t="s">
        <v>2</v>
      </c>
      <c r="B38" s="113" t="s">
        <v>5</v>
      </c>
      <c r="C38" s="205"/>
      <c r="D38" s="206"/>
      <c r="E38" s="206"/>
      <c r="F38" s="206"/>
      <c r="G38" s="206"/>
      <c r="H38" s="207"/>
      <c r="I38" s="105" t="s">
        <v>34</v>
      </c>
      <c r="J38" s="143" t="s">
        <v>14</v>
      </c>
      <c r="K38" s="192"/>
      <c r="M38" s="168"/>
      <c r="N38" s="169"/>
      <c r="O38" s="168"/>
      <c r="P38" s="168"/>
      <c r="Q38" s="168"/>
    </row>
    <row r="39" spans="1:17" ht="15" customHeight="1">
      <c r="A39" s="112" t="s">
        <v>0</v>
      </c>
      <c r="B39" s="113" t="s">
        <v>37</v>
      </c>
      <c r="C39" s="208" t="s">
        <v>4</v>
      </c>
      <c r="D39" s="209"/>
      <c r="E39" s="179" t="s">
        <v>6</v>
      </c>
      <c r="F39" s="210"/>
      <c r="G39" s="179" t="s">
        <v>4</v>
      </c>
      <c r="H39" s="180"/>
      <c r="I39" s="66" t="s">
        <v>14</v>
      </c>
      <c r="J39" s="143" t="s">
        <v>15</v>
      </c>
      <c r="K39" s="192"/>
      <c r="M39" s="168"/>
      <c r="N39" s="168"/>
      <c r="O39" s="168"/>
      <c r="P39" s="168"/>
      <c r="Q39" s="168"/>
    </row>
    <row r="40" spans="1:17" ht="15" customHeight="1">
      <c r="A40" s="5"/>
      <c r="B40" s="113" t="s">
        <v>38</v>
      </c>
      <c r="C40" s="189" t="s">
        <v>36</v>
      </c>
      <c r="D40" s="190"/>
      <c r="E40" s="199" t="s">
        <v>45</v>
      </c>
      <c r="F40" s="200"/>
      <c r="G40" s="199" t="s">
        <v>39</v>
      </c>
      <c r="H40" s="201"/>
      <c r="I40" s="66" t="s">
        <v>15</v>
      </c>
      <c r="J40" s="143" t="s">
        <v>51</v>
      </c>
      <c r="K40" s="192"/>
      <c r="M40" s="168"/>
      <c r="N40" s="168"/>
      <c r="O40" s="168"/>
      <c r="P40" s="168"/>
      <c r="Q40" s="168"/>
    </row>
    <row r="41" spans="1:17" ht="15.75" customHeight="1" thickBot="1">
      <c r="A41" s="6"/>
      <c r="B41" s="11"/>
      <c r="C41" s="57" t="s">
        <v>7</v>
      </c>
      <c r="D41" s="58" t="s">
        <v>8</v>
      </c>
      <c r="E41" s="59" t="s">
        <v>7</v>
      </c>
      <c r="F41" s="60" t="s">
        <v>8</v>
      </c>
      <c r="G41" s="61" t="s">
        <v>7</v>
      </c>
      <c r="H41" s="62" t="s">
        <v>8</v>
      </c>
      <c r="I41" s="120" t="s">
        <v>35</v>
      </c>
      <c r="J41" s="144" t="s">
        <v>52</v>
      </c>
      <c r="K41" s="193"/>
      <c r="M41" s="168"/>
      <c r="N41" s="168"/>
      <c r="O41" s="168"/>
      <c r="P41" s="168"/>
      <c r="Q41" s="168"/>
    </row>
    <row r="42" spans="1:17" ht="21" customHeight="1">
      <c r="A42" s="114" t="s">
        <v>43</v>
      </c>
      <c r="C42" s="53"/>
      <c r="D42" s="54"/>
      <c r="F42" s="54"/>
      <c r="H42" s="55"/>
      <c r="I42" s="53"/>
      <c r="J42" s="72"/>
      <c r="K42" s="137"/>
      <c r="M42" s="168"/>
      <c r="N42" s="168"/>
      <c r="O42" s="168"/>
      <c r="P42" s="168"/>
      <c r="Q42" s="168"/>
    </row>
    <row r="43" spans="1:17" ht="16.5" customHeight="1">
      <c r="A43" s="50">
        <v>19</v>
      </c>
      <c r="B43" s="78" t="s">
        <v>26</v>
      </c>
      <c r="C43" s="34">
        <v>1</v>
      </c>
      <c r="D43" s="37">
        <v>2</v>
      </c>
      <c r="E43" s="88">
        <v>1</v>
      </c>
      <c r="F43" s="89">
        <v>2</v>
      </c>
      <c r="G43" s="88">
        <v>1</v>
      </c>
      <c r="H43" s="90">
        <v>2</v>
      </c>
      <c r="I43" s="91">
        <v>16.9</v>
      </c>
      <c r="J43" s="145">
        <v>20</v>
      </c>
      <c r="K43" s="138" t="s">
        <v>1</v>
      </c>
      <c r="L43" s="24"/>
      <c r="M43" s="52"/>
      <c r="N43" s="168"/>
      <c r="O43" s="168"/>
      <c r="P43" s="168"/>
      <c r="Q43" s="168"/>
    </row>
    <row r="44" spans="1:17" ht="16.5" customHeight="1">
      <c r="A44" s="106">
        <v>20</v>
      </c>
      <c r="B44" s="107" t="s">
        <v>66</v>
      </c>
      <c r="C44" s="106">
        <v>1</v>
      </c>
      <c r="D44" s="108">
        <v>2</v>
      </c>
      <c r="E44" s="109">
        <v>1</v>
      </c>
      <c r="F44" s="108">
        <v>2</v>
      </c>
      <c r="G44" s="109">
        <v>1</v>
      </c>
      <c r="H44" s="110">
        <v>2</v>
      </c>
      <c r="I44" s="150">
        <v>19.1</v>
      </c>
      <c r="J44" s="160">
        <v>22.5</v>
      </c>
      <c r="K44" s="134" t="s">
        <v>71</v>
      </c>
      <c r="L44" s="24"/>
      <c r="M44" s="52"/>
      <c r="N44" s="168"/>
      <c r="O44" s="168"/>
      <c r="P44" s="168"/>
      <c r="Q44" s="168"/>
    </row>
    <row r="45" spans="1:17" ht="16.5" customHeight="1">
      <c r="A45" s="67">
        <v>21</v>
      </c>
      <c r="B45" s="79" t="s">
        <v>27</v>
      </c>
      <c r="C45" s="40">
        <v>1</v>
      </c>
      <c r="D45" s="43">
        <v>2</v>
      </c>
      <c r="E45" s="69">
        <v>1</v>
      </c>
      <c r="F45" s="43">
        <v>2</v>
      </c>
      <c r="G45" s="41">
        <v>1</v>
      </c>
      <c r="H45" s="44">
        <v>2</v>
      </c>
      <c r="I45" s="71">
        <v>11.9</v>
      </c>
      <c r="J45" s="146">
        <v>14</v>
      </c>
      <c r="K45" s="139" t="s">
        <v>1</v>
      </c>
      <c r="L45" s="24"/>
      <c r="M45" s="52"/>
      <c r="N45" s="168"/>
      <c r="O45" s="168"/>
      <c r="P45" s="168"/>
      <c r="Q45" s="168"/>
    </row>
    <row r="46" spans="1:17" ht="16.5" customHeight="1">
      <c r="A46" s="106">
        <v>22</v>
      </c>
      <c r="B46" s="107" t="s">
        <v>69</v>
      </c>
      <c r="C46" s="106">
        <v>1</v>
      </c>
      <c r="D46" s="108">
        <v>5</v>
      </c>
      <c r="E46" s="109">
        <v>1</v>
      </c>
      <c r="F46" s="108">
        <v>5</v>
      </c>
      <c r="G46" s="109">
        <v>1</v>
      </c>
      <c r="H46" s="110">
        <v>5</v>
      </c>
      <c r="I46" s="150">
        <v>17</v>
      </c>
      <c r="J46" s="160">
        <v>20</v>
      </c>
      <c r="K46" s="134" t="s">
        <v>72</v>
      </c>
      <c r="L46" s="24"/>
      <c r="M46" s="52"/>
      <c r="N46" s="168"/>
      <c r="O46" s="168"/>
      <c r="P46" s="168"/>
      <c r="Q46" s="168"/>
    </row>
    <row r="47" spans="1:17" ht="16.5" customHeight="1">
      <c r="A47" s="67">
        <v>23</v>
      </c>
      <c r="B47" s="79" t="s">
        <v>27</v>
      </c>
      <c r="C47" s="40">
        <v>1</v>
      </c>
      <c r="D47" s="43">
        <v>2</v>
      </c>
      <c r="E47" s="69">
        <v>1</v>
      </c>
      <c r="F47" s="68">
        <v>2</v>
      </c>
      <c r="G47" s="69">
        <v>1</v>
      </c>
      <c r="H47" s="70">
        <v>2</v>
      </c>
      <c r="I47" s="71">
        <v>12.8</v>
      </c>
      <c r="J47" s="146">
        <v>15</v>
      </c>
      <c r="K47" s="139" t="s">
        <v>1</v>
      </c>
      <c r="L47" s="24"/>
      <c r="M47" s="52"/>
      <c r="N47" s="168"/>
      <c r="O47" s="168"/>
      <c r="P47" s="168"/>
      <c r="Q47" s="168"/>
    </row>
    <row r="48" spans="1:17" ht="16.5" customHeight="1">
      <c r="A48" s="67">
        <v>24</v>
      </c>
      <c r="B48" s="79" t="s">
        <v>26</v>
      </c>
      <c r="C48" s="40">
        <v>1</v>
      </c>
      <c r="D48" s="43">
        <v>2</v>
      </c>
      <c r="E48" s="69">
        <v>1</v>
      </c>
      <c r="F48" s="68">
        <v>2</v>
      </c>
      <c r="G48" s="69">
        <v>1</v>
      </c>
      <c r="H48" s="70">
        <v>2</v>
      </c>
      <c r="I48" s="71">
        <v>12.7</v>
      </c>
      <c r="J48" s="146">
        <v>15</v>
      </c>
      <c r="K48" s="139" t="s">
        <v>1</v>
      </c>
      <c r="L48" s="24"/>
      <c r="M48" s="52"/>
      <c r="N48" s="168"/>
      <c r="O48" s="168"/>
      <c r="P48" s="168"/>
      <c r="Q48" s="168"/>
    </row>
    <row r="49" spans="1:17" ht="16.5" customHeight="1">
      <c r="A49" s="67">
        <v>25</v>
      </c>
      <c r="B49" s="79" t="s">
        <v>25</v>
      </c>
      <c r="C49" s="40">
        <v>1</v>
      </c>
      <c r="D49" s="43">
        <v>5</v>
      </c>
      <c r="E49" s="69">
        <v>1</v>
      </c>
      <c r="F49" s="68">
        <v>5</v>
      </c>
      <c r="G49" s="69">
        <v>1</v>
      </c>
      <c r="H49" s="70">
        <v>5</v>
      </c>
      <c r="I49" s="71">
        <v>12.7</v>
      </c>
      <c r="J49" s="146">
        <v>15</v>
      </c>
      <c r="K49" s="134" t="s">
        <v>16</v>
      </c>
      <c r="L49" s="24"/>
      <c r="M49" s="52"/>
      <c r="N49" s="168"/>
      <c r="O49" s="168"/>
      <c r="P49" s="168"/>
      <c r="Q49" s="168"/>
    </row>
    <row r="50" spans="1:17" ht="16.5" customHeight="1">
      <c r="A50" s="67">
        <v>26</v>
      </c>
      <c r="B50" s="79" t="s">
        <v>25</v>
      </c>
      <c r="C50" s="40">
        <v>1</v>
      </c>
      <c r="D50" s="43">
        <v>2</v>
      </c>
      <c r="E50" s="69">
        <v>1</v>
      </c>
      <c r="F50" s="68">
        <v>2</v>
      </c>
      <c r="G50" s="69">
        <v>1</v>
      </c>
      <c r="H50" s="70">
        <v>2</v>
      </c>
      <c r="I50" s="71">
        <v>14.9</v>
      </c>
      <c r="J50" s="146">
        <v>17.5</v>
      </c>
      <c r="K50" s="134" t="s">
        <v>17</v>
      </c>
      <c r="L50" s="24"/>
      <c r="M50" s="52"/>
      <c r="N50" s="168"/>
      <c r="O50" s="168"/>
      <c r="P50" s="168"/>
      <c r="Q50" s="168"/>
    </row>
    <row r="51" spans="1:17" ht="16.5" customHeight="1">
      <c r="A51" s="67">
        <v>27</v>
      </c>
      <c r="B51" s="79" t="s">
        <v>25</v>
      </c>
      <c r="C51" s="40">
        <v>1</v>
      </c>
      <c r="D51" s="43">
        <v>2</v>
      </c>
      <c r="E51" s="69">
        <v>1</v>
      </c>
      <c r="F51" s="68">
        <v>2</v>
      </c>
      <c r="G51" s="69">
        <v>1</v>
      </c>
      <c r="H51" s="70">
        <v>2</v>
      </c>
      <c r="I51" s="71">
        <v>17</v>
      </c>
      <c r="J51" s="146">
        <v>20</v>
      </c>
      <c r="K51" s="134" t="s">
        <v>18</v>
      </c>
      <c r="L51" s="24"/>
      <c r="M51" s="52"/>
      <c r="N51" s="168"/>
      <c r="O51" s="168"/>
      <c r="P51" s="168"/>
      <c r="Q51" s="168"/>
    </row>
    <row r="52" spans="1:17" ht="16.5" customHeight="1">
      <c r="A52" s="67">
        <v>28</v>
      </c>
      <c r="B52" s="79" t="s">
        <v>28</v>
      </c>
      <c r="C52" s="40">
        <v>1</v>
      </c>
      <c r="D52" s="43">
        <v>5</v>
      </c>
      <c r="E52" s="69">
        <v>1</v>
      </c>
      <c r="F52" s="68">
        <v>5</v>
      </c>
      <c r="G52" s="69">
        <v>1</v>
      </c>
      <c r="H52" s="70">
        <v>5</v>
      </c>
      <c r="I52" s="71">
        <v>19.1</v>
      </c>
      <c r="J52" s="146">
        <v>22.5</v>
      </c>
      <c r="K52" s="134" t="s">
        <v>16</v>
      </c>
      <c r="L52" s="24"/>
      <c r="M52" s="52"/>
      <c r="N52" s="168"/>
      <c r="O52" s="168"/>
      <c r="P52" s="168"/>
      <c r="Q52" s="168"/>
    </row>
    <row r="53" spans="1:17" ht="16.5" customHeight="1">
      <c r="A53" s="106">
        <v>29</v>
      </c>
      <c r="B53" s="107" t="s">
        <v>74</v>
      </c>
      <c r="C53" s="106">
        <v>1</v>
      </c>
      <c r="D53" s="108">
        <v>2</v>
      </c>
      <c r="E53" s="109">
        <v>1</v>
      </c>
      <c r="F53" s="108">
        <v>2</v>
      </c>
      <c r="G53" s="109">
        <v>1</v>
      </c>
      <c r="H53" s="110">
        <v>2</v>
      </c>
      <c r="I53" s="150">
        <v>31</v>
      </c>
      <c r="J53" s="160">
        <v>36.5</v>
      </c>
      <c r="K53" s="161" t="s">
        <v>55</v>
      </c>
      <c r="L53" s="24"/>
      <c r="M53" s="52"/>
      <c r="N53" s="168"/>
      <c r="O53" s="168"/>
      <c r="P53" s="168"/>
      <c r="Q53" s="168"/>
    </row>
    <row r="54" spans="1:17" ht="17.25" customHeight="1" thickBot="1">
      <c r="A54" s="106">
        <v>30</v>
      </c>
      <c r="B54" s="107" t="s">
        <v>25</v>
      </c>
      <c r="C54" s="163">
        <v>1</v>
      </c>
      <c r="D54" s="164">
        <v>5</v>
      </c>
      <c r="E54" s="165">
        <v>1</v>
      </c>
      <c r="F54" s="164">
        <v>5</v>
      </c>
      <c r="G54" s="165">
        <v>1</v>
      </c>
      <c r="H54" s="110">
        <v>5</v>
      </c>
      <c r="I54" s="166">
        <v>19.1</v>
      </c>
      <c r="J54" s="167">
        <v>22.5</v>
      </c>
      <c r="K54" s="140" t="s">
        <v>16</v>
      </c>
      <c r="L54" s="24"/>
      <c r="M54" s="52"/>
      <c r="N54" s="168"/>
      <c r="O54" s="168"/>
      <c r="P54" s="168"/>
      <c r="Q54" s="168"/>
    </row>
    <row r="55" spans="1:17" ht="18.75" customHeight="1">
      <c r="A55" s="181" t="s">
        <v>47</v>
      </c>
      <c r="B55" s="182"/>
      <c r="C55" s="185">
        <f>SUM(C10:C54)+1</f>
        <v>31</v>
      </c>
      <c r="D55" s="186"/>
      <c r="E55" s="194">
        <f>SUM(E10:E54)</f>
        <v>30</v>
      </c>
      <c r="F55" s="186"/>
      <c r="G55" s="182">
        <f>SUM(G10:G54)</f>
        <v>30</v>
      </c>
      <c r="H55" s="197"/>
      <c r="I55" s="147"/>
      <c r="J55" s="148"/>
      <c r="K55" s="141"/>
      <c r="L55" s="24"/>
      <c r="M55" s="170"/>
      <c r="N55" s="171"/>
      <c r="O55" s="168"/>
      <c r="P55" s="168"/>
      <c r="Q55" s="168"/>
    </row>
    <row r="56" spans="1:17" ht="18.75" customHeight="1" thickBot="1">
      <c r="A56" s="183" t="s">
        <v>13</v>
      </c>
      <c r="B56" s="184"/>
      <c r="C56" s="187">
        <v>17.41</v>
      </c>
      <c r="D56" s="188"/>
      <c r="E56" s="195">
        <v>16.86</v>
      </c>
      <c r="F56" s="196"/>
      <c r="G56" s="188">
        <f>(SUM($I$10:$I$30)+SUM($I$43:$I$54))/39</f>
        <v>16.801025641025642</v>
      </c>
      <c r="H56" s="198"/>
      <c r="I56" s="177">
        <v>-0.61</v>
      </c>
      <c r="J56" s="178"/>
      <c r="K56" s="142" t="s">
        <v>48</v>
      </c>
      <c r="L56" s="24"/>
      <c r="M56" s="172"/>
      <c r="N56" s="171"/>
      <c r="O56" s="168"/>
      <c r="P56" s="168"/>
      <c r="Q56" s="168"/>
    </row>
    <row r="57" spans="1:17" ht="19.5" customHeight="1" thickTop="1">
      <c r="A57" s="64" t="s">
        <v>46</v>
      </c>
      <c r="B57" s="3"/>
      <c r="C57" s="3"/>
      <c r="D57" s="3"/>
      <c r="E57" s="3"/>
      <c r="F57" s="3"/>
      <c r="G57" s="3"/>
      <c r="H57" s="3"/>
      <c r="I57" s="3"/>
      <c r="J57" s="3"/>
      <c r="K57" s="12"/>
      <c r="M57" s="168"/>
      <c r="N57" s="168"/>
      <c r="O57" s="168"/>
      <c r="P57" s="168"/>
      <c r="Q57" s="168"/>
    </row>
    <row r="58" spans="1:17" ht="16.5" customHeight="1">
      <c r="A58" s="73" t="s">
        <v>59</v>
      </c>
      <c r="B58" s="63"/>
      <c r="C58" s="3"/>
      <c r="D58" s="3"/>
      <c r="E58" s="3"/>
      <c r="F58" s="3"/>
      <c r="G58" s="3"/>
      <c r="H58" s="3"/>
      <c r="I58" s="3"/>
      <c r="J58" s="3"/>
      <c r="K58" s="12"/>
      <c r="M58" s="170"/>
      <c r="N58" s="171"/>
      <c r="O58" s="168"/>
      <c r="P58" s="168"/>
      <c r="Q58" s="168"/>
    </row>
    <row r="59" spans="1:17" ht="15.75" customHeight="1">
      <c r="A59" s="73" t="s">
        <v>76</v>
      </c>
      <c r="B59" s="65"/>
      <c r="C59" s="3"/>
      <c r="D59" s="3"/>
      <c r="E59" s="3"/>
      <c r="F59" s="3"/>
      <c r="G59" s="3"/>
      <c r="H59" s="3"/>
      <c r="I59" s="3"/>
      <c r="J59" s="3"/>
      <c r="K59" s="12"/>
      <c r="M59" s="173"/>
      <c r="N59" s="174"/>
      <c r="O59" s="168"/>
      <c r="P59" s="168"/>
      <c r="Q59" s="168"/>
    </row>
    <row r="60" spans="1:17" ht="15.75" customHeight="1">
      <c r="A60" s="73" t="s">
        <v>67</v>
      </c>
      <c r="B60" s="65"/>
      <c r="C60" s="3"/>
      <c r="D60" s="3"/>
      <c r="E60" s="3"/>
      <c r="F60" s="3"/>
      <c r="G60" s="3"/>
      <c r="H60" s="3"/>
      <c r="I60" s="3"/>
      <c r="J60" s="3"/>
      <c r="K60" s="12"/>
      <c r="M60" s="173"/>
      <c r="N60" s="174"/>
      <c r="O60" s="168"/>
      <c r="P60" s="168"/>
      <c r="Q60" s="168"/>
    </row>
    <row r="61" spans="1:17" ht="15.75" customHeight="1">
      <c r="A61" s="73" t="s">
        <v>60</v>
      </c>
      <c r="B61" s="65"/>
      <c r="C61" s="3"/>
      <c r="D61" s="3"/>
      <c r="E61" s="3"/>
      <c r="F61" s="3"/>
      <c r="G61" s="3"/>
      <c r="H61" s="3"/>
      <c r="I61" s="3"/>
      <c r="J61" s="3"/>
      <c r="K61" s="12"/>
      <c r="M61" s="175"/>
      <c r="N61" s="174"/>
      <c r="O61" s="168"/>
      <c r="P61" s="168"/>
      <c r="Q61" s="168"/>
    </row>
    <row r="62" spans="1:17" ht="15.75" customHeight="1">
      <c r="A62" s="73" t="s">
        <v>68</v>
      </c>
      <c r="B62" s="65"/>
      <c r="C62" s="3"/>
      <c r="D62" s="3"/>
      <c r="E62" s="3"/>
      <c r="F62" s="3"/>
      <c r="G62" s="3"/>
      <c r="H62" s="3"/>
      <c r="I62" s="3"/>
      <c r="J62" s="3"/>
      <c r="K62" s="12"/>
      <c r="M62" s="175"/>
      <c r="N62" s="174"/>
      <c r="O62" s="168"/>
      <c r="P62" s="168"/>
      <c r="Q62" s="168"/>
    </row>
    <row r="63" spans="1:17" ht="15.75" customHeight="1">
      <c r="A63" s="73" t="s">
        <v>73</v>
      </c>
      <c r="B63" s="65"/>
      <c r="C63" s="3"/>
      <c r="D63" s="3"/>
      <c r="E63" s="3"/>
      <c r="F63" s="3"/>
      <c r="G63" s="3"/>
      <c r="H63" s="3"/>
      <c r="I63" s="3"/>
      <c r="J63" s="3"/>
      <c r="K63" s="12"/>
      <c r="M63" s="175"/>
      <c r="N63" s="174"/>
      <c r="O63" s="168"/>
      <c r="P63" s="168"/>
      <c r="Q63" s="168"/>
    </row>
    <row r="64" spans="1:17" ht="15.75" customHeight="1">
      <c r="A64" s="73" t="s">
        <v>70</v>
      </c>
      <c r="B64" s="65"/>
      <c r="C64" s="3"/>
      <c r="D64" s="3"/>
      <c r="E64" s="3"/>
      <c r="F64" s="3"/>
      <c r="G64" s="3"/>
      <c r="H64" s="3"/>
      <c r="I64" s="3"/>
      <c r="J64" s="3"/>
      <c r="K64" s="12"/>
      <c r="M64" s="175"/>
      <c r="N64" s="174"/>
      <c r="O64" s="168"/>
      <c r="P64" s="168"/>
      <c r="Q64" s="168"/>
    </row>
    <row r="65" spans="1:17" ht="15" customHeight="1">
      <c r="A65" s="73" t="s">
        <v>75</v>
      </c>
      <c r="B65" s="65"/>
      <c r="C65" s="3"/>
      <c r="D65" s="3"/>
      <c r="E65" s="3"/>
      <c r="F65" s="3"/>
      <c r="G65" s="3"/>
      <c r="H65" s="3"/>
      <c r="I65" s="3"/>
      <c r="J65" s="3"/>
      <c r="K65" s="12"/>
      <c r="M65" s="168"/>
      <c r="N65" s="168"/>
      <c r="O65" s="168"/>
      <c r="P65" s="168"/>
      <c r="Q65" s="168"/>
    </row>
    <row r="66" spans="1:17" ht="15" customHeight="1">
      <c r="A66" s="77"/>
      <c r="B66" s="63"/>
      <c r="C66" s="3"/>
      <c r="D66" s="3"/>
      <c r="E66" s="3"/>
      <c r="F66" s="3"/>
      <c r="G66" s="3"/>
      <c r="H66" s="3"/>
      <c r="I66" s="3"/>
      <c r="J66" s="3"/>
      <c r="K66" s="12"/>
      <c r="M66" s="168"/>
      <c r="N66" s="168"/>
      <c r="O66" s="168"/>
      <c r="P66" s="168"/>
      <c r="Q66" s="168"/>
    </row>
    <row r="67" spans="1:17" ht="15" customHeight="1">
      <c r="A67" s="77"/>
      <c r="B67" s="63"/>
      <c r="C67" s="3"/>
      <c r="D67" s="3"/>
      <c r="E67" s="3"/>
      <c r="F67" s="3"/>
      <c r="G67" s="3"/>
      <c r="H67" s="3"/>
      <c r="I67" s="3"/>
      <c r="J67" s="3"/>
      <c r="K67" s="12"/>
      <c r="M67" s="168"/>
      <c r="N67" s="168"/>
      <c r="O67" s="168"/>
      <c r="P67" s="168"/>
      <c r="Q67" s="168"/>
    </row>
    <row r="68" spans="1:17" ht="16.5" customHeight="1" thickBot="1">
      <c r="A68" s="118"/>
      <c r="B68" s="13"/>
      <c r="C68" s="13"/>
      <c r="D68" s="13"/>
      <c r="E68" s="13"/>
      <c r="F68" s="13"/>
      <c r="G68" s="13"/>
      <c r="H68" s="13"/>
      <c r="I68" s="13"/>
      <c r="J68" s="13"/>
      <c r="K68" s="93"/>
      <c r="M68" s="168"/>
      <c r="N68" s="168"/>
      <c r="O68" s="168"/>
      <c r="P68" s="168"/>
      <c r="Q68" s="168"/>
    </row>
    <row r="69" spans="13:17" ht="12.75">
      <c r="M69" s="168"/>
      <c r="N69" s="168"/>
      <c r="O69" s="168"/>
      <c r="P69" s="168"/>
      <c r="Q69" s="168"/>
    </row>
    <row r="70" spans="13:17" ht="12.75">
      <c r="M70" s="168"/>
      <c r="N70" s="168"/>
      <c r="O70" s="168"/>
      <c r="P70" s="168"/>
      <c r="Q70" s="168"/>
    </row>
  </sheetData>
  <sheetProtection/>
  <mergeCells count="25">
    <mergeCell ref="C7:D7"/>
    <mergeCell ref="E6:F6"/>
    <mergeCell ref="G6:H6"/>
    <mergeCell ref="G7:H7"/>
    <mergeCell ref="E7:F7"/>
    <mergeCell ref="K4:K8"/>
    <mergeCell ref="C4:H5"/>
    <mergeCell ref="C6:D6"/>
    <mergeCell ref="K37:K41"/>
    <mergeCell ref="E55:F55"/>
    <mergeCell ref="E56:F56"/>
    <mergeCell ref="G55:H55"/>
    <mergeCell ref="G56:H56"/>
    <mergeCell ref="E40:F40"/>
    <mergeCell ref="G40:H40"/>
    <mergeCell ref="C37:H38"/>
    <mergeCell ref="C39:D39"/>
    <mergeCell ref="E39:F39"/>
    <mergeCell ref="I56:J56"/>
    <mergeCell ref="G39:H39"/>
    <mergeCell ref="A55:B55"/>
    <mergeCell ref="A56:B56"/>
    <mergeCell ref="C55:D55"/>
    <mergeCell ref="C56:D56"/>
    <mergeCell ref="C40:D40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Fenske</dc:creator>
  <cp:keywords/>
  <dc:description/>
  <cp:lastModifiedBy>Weindock</cp:lastModifiedBy>
  <cp:lastPrinted>2012-11-06T12:07:24Z</cp:lastPrinted>
  <dcterms:created xsi:type="dcterms:W3CDTF">2011-08-11T13:14:58Z</dcterms:created>
  <dcterms:modified xsi:type="dcterms:W3CDTF">2012-11-07T07:34:24Z</dcterms:modified>
  <cp:category/>
  <cp:version/>
  <cp:contentType/>
  <cp:contentStatus/>
</cp:coreProperties>
</file>